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<sst xmlns="http://schemas.openxmlformats.org/spreadsheetml/2006/main" count="279" uniqueCount="106">
  <si>
    <t xml:space="preserve"> (тыс. руб.)</t>
  </si>
  <si>
    <t>Наименование</t>
  </si>
  <si>
    <t>Мин</t>
  </si>
  <si>
    <t>Рз</t>
  </si>
  <si>
    <t>ПР</t>
  </si>
  <si>
    <t>ЦСР</t>
  </si>
  <si>
    <t>ВР</t>
  </si>
  <si>
    <t>Сумма</t>
  </si>
  <si>
    <t>АДМИНИСТРАЦИЯ НИКОЛО-АЛЕКСАНДРОВСКОГО СЕЛЬСОВЕТА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</si>
  <si>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</si>
  <si>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</si>
  <si>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Главы муниципального образования</t>
  </si>
  <si>
    <t>77 7 00 07710</t>
  </si>
  <si>
    <t>Расходы на обеспечение функций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</si>
  <si>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</si>
  <si>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1 150,0</t>
  </si>
  <si>
    <t>Расходы на обеспечение функций исполнительных органов муниципальной власти</t>
  </si>
  <si>
    <t>77 7 00 07720</t>
  </si>
  <si>
    <t>Расходы на обеспечение функций исполнительных органов муниципальной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</si>
  <si>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Расходы на обеспечение функций исполнительных органов муниципальной власти (Закупка товаров, работ и услуг для обеспечения государственных (муниципальных) нужд)</t>
  </si>
  <si>
    <t>Расходы на обеспечение функций исполнительных органов муниципальной власти (Иные бюджетные ассигнования)</t>
  </si>
  <si>
    <t>Резервные фонды</t>
  </si>
  <si>
    <t>Резервные фонды местных администраций</t>
  </si>
  <si>
    <t>77 7 00 07760</t>
  </si>
  <si>
    <t>Резервные фонды местных администраций (Иные бюджетные ассигнования)</t>
  </si>
  <si>
    <t>Другие общегосударственные вопросы</t>
  </si>
  <si>
    <t>Оценка муниципального имущества, в том числе земельных участков, и оформление правоустанавливающих документов на объекты собственности Октябрьского района</t>
  </si>
  <si>
    <t>20 2 02 07770</t>
  </si>
  <si>
    <t>Оценка муниципального имущества, в том числе земельных участков, и оформление правоустанавливающих документов на объекты собственности Октябрьского района (Закупка товаров, работ и услуг для обеспечения государственных (муниципальных) нужд)</t>
  </si>
  <si>
    <t>Расходы на профилактику терроризма и экстремизма</t>
  </si>
  <si>
    <t>20 9 01 11020</t>
  </si>
  <si>
    <t>Расходы на профилактику терроризма и экстремизма (Закупка товаров, работ и услуг для обеспечения государственных (муниципальных) нужд)</t>
  </si>
  <si>
    <t>Взносы на капитальный ремонт общего имущества в МКД</t>
  </si>
  <si>
    <t>77 7 00 76060</t>
  </si>
  <si>
    <t>Взносы на капитальный ремонт общего имущества в МКД (Закупка товаров, работ и услуг для обеспечения государственных (муниципальных) нужд)</t>
  </si>
  <si>
    <t>Расходы по переданным полномочиям в сфере имущественных отношений(межбюджетные трансферты)</t>
  </si>
  <si>
    <t>77 7 0076040</t>
  </si>
  <si>
    <t>Оценка муниципального имущества, в том числе земельных участков, и оформление правоустанавливающих документов на объекты собственности Октябрьского района(межбюджетные трансферты)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</si>
  <si>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</si>
  <si>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</si>
  <si>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</si>
  <si>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20 8 01 07830</t>
  </si>
  <si>
    <t>Расходы на предупреждение и ликвидацию последствий чрезвычайных ситуаций и стихийных бедствий природного и техногенного характера (Закупка товаров, работ и услуг для обеспечения государственных (муниципальных) нужд)</t>
  </si>
  <si>
    <t>НАЦИОНАЛЬНАЯ ЭКОНОМИКА</t>
  </si>
  <si>
    <t>Сельское хозяйство и рыболовство</t>
  </si>
  <si>
    <t>Расходы на мероприятия направленные на противодействие злоупотреблению наркотическими средствами и их незаконному обороту</t>
  </si>
  <si>
    <t>20 3 01 04010</t>
  </si>
  <si>
    <t>Расходы на мероприятия направленные на противодействие злоупотреблению наркотическими средствами и их незаконному обороту (Закупка товаров, работ и услуг для обеспечения государственных (муниципальных) нужд)</t>
  </si>
  <si>
    <t>Ассигнования дорожного фонда</t>
  </si>
  <si>
    <t>20 7 03 08770</t>
  </si>
  <si>
    <t>Ассигнования дорожного фонда (Закупка товаров, работ и услуг для обеспечения государственных (муниципальных) нужд)</t>
  </si>
  <si>
    <t>ЖИЛИЩНО-КОММУНАЛЬНОЕ ХОЗЯЙСТВО</t>
  </si>
  <si>
    <t>Благоустройство</t>
  </si>
  <si>
    <t>Расходы на обеспечение деятельности учреждений в сфере жилищно-коммунального хозяйства и благоустройства территорий</t>
  </si>
  <si>
    <t>20 5 04 08760</t>
  </si>
  <si>
    <t>Расходы на обеспечение деятельности учреждений в сфере жилищно-коммунального хозяйства и благоустройства территорий (Закупка товаров, работ и услуг для обеспечения государственных (муниципальных) нужд)</t>
  </si>
  <si>
    <t>ОХРАНА ОКРУЖАЮЩЕЙ СРЕДЫ</t>
  </si>
  <si>
    <t>Другие вопросы в области охраны окружающей среды</t>
  </si>
  <si>
    <t>Расходы на природоохранные мероприятия</t>
  </si>
  <si>
    <t>77 7 00 08530</t>
  </si>
  <si>
    <t>Расходы на природоохранные мероприятия (Иные бюджетные ассигнования)</t>
  </si>
  <si>
    <t>ОБРАЗОВАНИЕ</t>
  </si>
  <si>
    <t>Молодежная политика и оздоровление детей</t>
  </si>
  <si>
    <t>Расходы на организацию и проведение мероприятий в сфере культуры</t>
  </si>
  <si>
    <t>20 1 02 15150</t>
  </si>
  <si>
    <t>Расходы на организацию и проведение мероприятий в сфере культуры (Закупка товаров, работ и услуг для обеспечения государственных (муниципальных) нужд)</t>
  </si>
  <si>
    <t>КУЛЬТУРА, КИНЕМАТОГРАФИЯ</t>
  </si>
  <si>
    <t>Культура</t>
  </si>
  <si>
    <t>Расходы на осуществление части полномочий по организации библиотечного обслуживания населения, комплектования и обеспечение сохранности библиотечных фондов</t>
  </si>
  <si>
    <t>20 1 03 73040</t>
  </si>
  <si>
    <t>Расходы на осуществление части полномочий по организации библиотечного обслуживания населения, комплектования и обеспечение сохранности библиотечных фондов (Межбюджетные трансферты)</t>
  </si>
  <si>
    <t>Организация и проведение мероприятий по реализации муниципальной подпрограммы</t>
  </si>
  <si>
    <t>20 2 02 07780</t>
  </si>
  <si>
    <t>Организация и проведение мероприятий по реализации муниципальной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</si>
  <si>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Организация и проведение мероприятий по реализации муниципальной подпрограммы (Закупка товаров, работ и услуг для обеспечения государственных (муниципальных) нужд)</t>
  </si>
  <si>
    <t>Коммунальные услуги</t>
  </si>
  <si>
    <t>Организация и проведение мероприятий по реализации муниципальной подпрограммы (Иные бюджетные ассигнования)</t>
  </si>
  <si>
    <t>СОЦИАЛЬНАЯ ПОЛИТИКА</t>
  </si>
  <si>
    <t>Пенсионное обеспечение</t>
  </si>
  <si>
    <t>Доплаты к пенсиям муниципальных служащих</t>
  </si>
  <si>
    <t>77 7 00 07990</t>
  </si>
  <si>
    <t>Доплаты к пенсиям муниципальных служащих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</si>
  <si>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</si>
  <si>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</si>
  <si>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содержание методистов по спорту</t>
  </si>
  <si>
    <t>20 4 01 08540</t>
  </si>
  <si>
    <t>Расходы на содержание методистов по спорту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</si>
  <si>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Всего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</si>
  <si>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</si>
  <si>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</si>
  <si>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>034</t>
  </si>
  <si>
    <t>01</t>
  </si>
  <si>
    <t>00</t>
  </si>
  <si>
    <t>02</t>
  </si>
  <si>
    <t>04</t>
  </si>
  <si>
    <t>03</t>
  </si>
  <si>
    <t>09</t>
  </si>
  <si>
    <t>05</t>
  </si>
  <si>
    <t>06</t>
  </si>
  <si>
    <t>07</t>
  </si>
  <si>
    <t>08</t>
  </si>
  <si>
    <t>10</t>
  </si>
  <si>
    <t>Плановый период</t>
  </si>
  <si>
    <t>2-ой год</t>
  </si>
  <si>
    <t>3-ий год</t>
  </si>
  <si>
    <t xml:space="preserve">Объемы бюджетных ассигнований по главным распорядителям бюджетных средств по разделам, подразделам,целевым статьям и видам расходов классификации  расходов на 2018 администрации Николо-Александровского сельсовета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</si>
</sst>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justify" wrapText="1"/>
    </xf>
    <xf numFmtId="0" fontId="42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 wrapText="1"/>
    </xf>
    <xf numFmtId="49" fontId="42" fillId="0" borderId="11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0" fontId="3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14" xfId="0" applyFont="1" applyBorder="1" applyAlignment="1">
      <alignment horizontal="justify" wrapText="1"/>
    </xf>
    <xf numFmtId="0" fontId="44" fillId="0" borderId="10" xfId="0" applyFont="1" applyBorder="1" applyAlignment="1">
      <alignment horizontal="justify" wrapText="1"/>
    </xf>
    <xf numFmtId="49" fontId="44" fillId="0" borderId="14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168" fontId="42" fillId="0" borderId="13" xfId="0" applyNumberFormat="1" applyFont="1" applyBorder="1" applyAlignment="1">
      <alignment horizontal="right"/>
    </xf>
    <xf numFmtId="168" fontId="47" fillId="0" borderId="29" xfId="0" applyNumberFormat="1" applyFont="1" applyBorder="1" applyAlignment="1">
      <alignment horizontal="center" wrapText="1"/>
    </xf>
    <xf numFmtId="168" fontId="47" fillId="0" borderId="29" xfId="0" applyNumberFormat="1" applyFont="1" applyBorder="1" applyAlignment="1">
      <alignment/>
    </xf>
    <xf numFmtId="168" fontId="47" fillId="0" borderId="29" xfId="0" applyNumberFormat="1" applyFont="1" applyBorder="1" applyAlignment="1">
      <alignment wrapText="1"/>
    </xf>
    <xf numFmtId="168" fontId="45" fillId="0" borderId="29" xfId="0" applyNumberFormat="1" applyFont="1" applyBorder="1" applyAlignment="1">
      <alignment horizontal="center" wrapText="1"/>
    </xf>
    <xf numFmtId="168" fontId="45" fillId="0" borderId="29" xfId="0" applyNumberFormat="1" applyFont="1" applyBorder="1" applyAlignment="1">
      <alignment/>
    </xf>
    <xf numFmtId="168" fontId="45" fillId="0" borderId="29" xfId="0" applyNumberFormat="1" applyFont="1" applyBorder="1" applyAlignment="1">
      <alignment wrapText="1"/>
    </xf>
    <xf numFmtId="168" fontId="45" fillId="0" borderId="30" xfId="0" applyNumberFormat="1" applyFont="1" applyBorder="1" applyAlignment="1">
      <alignment wrapText="1"/>
    </xf>
    <xf numFmtId="168" fontId="45" fillId="0" borderId="30" xfId="0" applyNumberFormat="1" applyFont="1" applyBorder="1" applyAlignment="1">
      <alignment horizontal="center"/>
    </xf>
    <xf numFmtId="168" fontId="45" fillId="0" borderId="12" xfId="0" applyNumberFormat="1" applyFont="1" applyBorder="1" applyAlignment="1">
      <alignment wrapText="1"/>
    </xf>
    <xf numFmtId="168" fontId="45" fillId="0" borderId="12" xfId="0" applyNumberFormat="1" applyFont="1" applyBorder="1" applyAlignment="1">
      <alignment horizontal="center"/>
    </xf>
    <xf numFmtId="168" fontId="45" fillId="0" borderId="30" xfId="0" applyNumberFormat="1" applyFont="1" applyBorder="1" applyAlignment="1">
      <alignment horizontal="center" wrapText="1"/>
    </xf>
    <xf numFmtId="168" fontId="45" fillId="0" borderId="12" xfId="0" applyNumberFormat="1" applyFont="1" applyBorder="1" applyAlignment="1">
      <alignment horizontal="center" wrapText="1"/>
    </xf>
    <xf numFmtId="168" fontId="43" fillId="0" borderId="13" xfId="0" applyNumberFormat="1" applyFont="1" applyBorder="1" applyAlignment="1">
      <alignment horizontal="right"/>
    </xf>
    <xf numFmtId="168" fontId="44" fillId="0" borderId="13" xfId="0" applyNumberFormat="1" applyFont="1" applyBorder="1" applyAlignment="1">
      <alignment horizontal="right"/>
    </xf>
    <xf numFmtId="168" fontId="44" fillId="0" borderId="16" xfId="0" applyNumberFormat="1" applyFont="1" applyBorder="1" applyAlignment="1">
      <alignment horizontal="right"/>
    </xf>
    <xf numFmtId="168" fontId="44" fillId="0" borderId="26" xfId="0" applyNumberFormat="1" applyFont="1" applyBorder="1" applyAlignment="1">
      <alignment horizontal="right"/>
    </xf>
    <xf numFmtId="168" fontId="45" fillId="0" borderId="27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58">
      <selection activeCell="G59" sqref="G59:H59"/>
    </sheetView>
  </sheetViews>
  <sheetFormatPr defaultColWidth="9.140625" defaultRowHeight="15"/>
  <cols>
    <col min="1" max="1" width="21.00390625" style="0" customWidth="1"/>
    <col min="2" max="2" width="6.28125" style="0" customWidth="1"/>
    <col min="3" max="3" width="5.57421875" style="0" customWidth="1"/>
    <col min="4" max="4" width="5.140625" style="0" customWidth="1"/>
    <col min="6" max="6" width="5.28125" style="0" customWidth="1"/>
    <col min="7" max="7" width="3.140625" style="0" customWidth="1"/>
    <col min="8" max="8" width="3.00390625" style="0" customWidth="1"/>
    <col min="9" max="9" width="9.140625" style="0" customWidth="1"/>
    <col min="10" max="10" width="7.8515625" style="0" customWidth="1"/>
    <col min="11" max="11" width="8.140625" style="0" customWidth="1"/>
  </cols>
  <sheetData>
    <row r="2" spans="1:11" ht="76.5" customHeight="1">
      <c r="A2" s="15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0" ht="19.5" thickBot="1">
      <c r="A5" s="4"/>
      <c r="B5" s="4"/>
      <c r="C5" s="4"/>
      <c r="D5" s="4"/>
      <c r="E5" s="16"/>
      <c r="F5" s="16"/>
      <c r="G5" s="16"/>
      <c r="H5" s="16"/>
      <c r="I5" s="45" t="s">
        <v>0</v>
      </c>
      <c r="J5" s="45"/>
    </row>
    <row r="6" spans="1:11" ht="15" customHeight="1">
      <c r="A6" s="17" t="s">
        <v>1</v>
      </c>
      <c r="B6" s="17" t="s">
        <v>2</v>
      </c>
      <c r="C6" s="17" t="s">
        <v>3</v>
      </c>
      <c r="D6" s="17" t="s">
        <v>4</v>
      </c>
      <c r="E6" s="20" t="s">
        <v>5</v>
      </c>
      <c r="F6" s="21"/>
      <c r="G6" s="20" t="s">
        <v>6</v>
      </c>
      <c r="H6" s="21"/>
      <c r="I6" s="24" t="s">
        <v>7</v>
      </c>
      <c r="J6" s="42" t="s">
        <v>102</v>
      </c>
      <c r="K6" s="43"/>
    </row>
    <row r="7" spans="1:11" ht="15.75" customHeight="1" thickBot="1">
      <c r="A7" s="18"/>
      <c r="B7" s="19"/>
      <c r="C7" s="19"/>
      <c r="D7" s="19"/>
      <c r="E7" s="22"/>
      <c r="F7" s="23"/>
      <c r="G7" s="22"/>
      <c r="H7" s="23"/>
      <c r="I7" s="25"/>
      <c r="J7" s="12" t="s">
        <v>103</v>
      </c>
      <c r="K7" s="13" t="s">
        <v>104</v>
      </c>
    </row>
    <row r="8" spans="1:11" ht="63.75" thickBot="1">
      <c r="A8" s="5" t="s">
        <v>8</v>
      </c>
      <c r="B8" s="9" t="s">
        <v>90</v>
      </c>
      <c r="C8" s="6"/>
      <c r="D8" s="6"/>
      <c r="E8" s="26"/>
      <c r="F8" s="27"/>
      <c r="G8" s="26"/>
      <c r="H8" s="27"/>
      <c r="I8" s="46">
        <v>6316.2</v>
      </c>
      <c r="J8" s="47">
        <f>J9+J32+J36+J43+J47+J51+J55+J65+J69</f>
        <v>6500</v>
      </c>
      <c r="K8" s="48">
        <f>K9+K33+K36+K43+K47+K51+K55+K65+K69</f>
        <v>6700</v>
      </c>
    </row>
    <row r="9" spans="1:11" ht="32.25" customHeight="1" thickBot="1">
      <c r="A9" s="5" t="s">
        <v>9</v>
      </c>
      <c r="B9" s="9" t="s">
        <v>90</v>
      </c>
      <c r="C9" s="9" t="s">
        <v>91</v>
      </c>
      <c r="D9" s="9" t="s">
        <v>92</v>
      </c>
      <c r="E9" s="28"/>
      <c r="F9" s="29"/>
      <c r="G9" s="28"/>
      <c r="H9" s="29"/>
      <c r="I9" s="46">
        <v>1810</v>
      </c>
      <c r="J9" s="49">
        <v>1866</v>
      </c>
      <c r="K9" s="48">
        <v>1849</v>
      </c>
    </row>
    <row r="10" spans="1:11" ht="111.75" customHeight="1" thickBot="1">
      <c r="A10" s="5" t="s">
        <v>10</v>
      </c>
      <c r="B10" s="9" t="s">
        <v>90</v>
      </c>
      <c r="C10" s="9" t="s">
        <v>91</v>
      </c>
      <c r="D10" s="9" t="s">
        <v>93</v>
      </c>
      <c r="E10" s="28"/>
      <c r="F10" s="29"/>
      <c r="G10" s="28"/>
      <c r="H10" s="29"/>
      <c r="I10" s="46">
        <v>576.8</v>
      </c>
      <c r="J10" s="49">
        <v>580</v>
      </c>
      <c r="K10" s="48">
        <v>580</v>
      </c>
    </row>
    <row r="11" spans="1:11" ht="79.5" thickBot="1">
      <c r="A11" s="7" t="s">
        <v>11</v>
      </c>
      <c r="B11" s="10" t="s">
        <v>90</v>
      </c>
      <c r="C11" s="10" t="s">
        <v>91</v>
      </c>
      <c r="D11" s="10" t="s">
        <v>93</v>
      </c>
      <c r="E11" s="30" t="s">
        <v>12</v>
      </c>
      <c r="F11" s="31"/>
      <c r="G11" s="30"/>
      <c r="H11" s="31"/>
      <c r="I11" s="59">
        <v>576.8</v>
      </c>
      <c r="J11" s="50">
        <v>580</v>
      </c>
      <c r="K11" s="51">
        <v>580</v>
      </c>
    </row>
    <row r="12" spans="1:11" ht="252.75" thickBot="1">
      <c r="A12" s="8" t="s">
        <v>13</v>
      </c>
      <c r="B12" s="11" t="s">
        <v>90</v>
      </c>
      <c r="C12" s="11" t="s">
        <v>91</v>
      </c>
      <c r="D12" s="11" t="s">
        <v>93</v>
      </c>
      <c r="E12" s="32" t="s">
        <v>12</v>
      </c>
      <c r="F12" s="33"/>
      <c r="G12" s="32">
        <v>100</v>
      </c>
      <c r="H12" s="33"/>
      <c r="I12" s="60">
        <v>576.8</v>
      </c>
      <c r="J12" s="52">
        <v>580</v>
      </c>
      <c r="K12" s="51">
        <v>580</v>
      </c>
    </row>
    <row r="13" spans="1:11" ht="174" thickBot="1">
      <c r="A13" s="5" t="s">
        <v>14</v>
      </c>
      <c r="B13" s="9" t="s">
        <v>90</v>
      </c>
      <c r="C13" s="9" t="s">
        <v>91</v>
      </c>
      <c r="D13" s="9" t="s">
        <v>94</v>
      </c>
      <c r="E13" s="28"/>
      <c r="F13" s="29"/>
      <c r="G13" s="28"/>
      <c r="H13" s="29"/>
      <c r="I13" s="46" t="s">
        <v>15</v>
      </c>
      <c r="J13" s="49">
        <v>1200</v>
      </c>
      <c r="K13" s="48">
        <v>1200</v>
      </c>
    </row>
    <row r="14" spans="1:11" ht="95.25" thickBot="1">
      <c r="A14" s="7" t="s">
        <v>16</v>
      </c>
      <c r="B14" s="10" t="s">
        <v>90</v>
      </c>
      <c r="C14" s="10" t="s">
        <v>91</v>
      </c>
      <c r="D14" s="10" t="s">
        <v>94</v>
      </c>
      <c r="E14" s="30" t="s">
        <v>17</v>
      </c>
      <c r="F14" s="31"/>
      <c r="G14" s="30"/>
      <c r="H14" s="31"/>
      <c r="I14" s="59" t="s">
        <v>15</v>
      </c>
      <c r="J14" s="52">
        <v>1200</v>
      </c>
      <c r="K14" s="51">
        <v>1200</v>
      </c>
    </row>
    <row r="15" spans="1:11" ht="268.5" thickBot="1">
      <c r="A15" s="8" t="s">
        <v>18</v>
      </c>
      <c r="B15" s="11" t="s">
        <v>90</v>
      </c>
      <c r="C15" s="11" t="s">
        <v>91</v>
      </c>
      <c r="D15" s="11" t="s">
        <v>94</v>
      </c>
      <c r="E15" s="32" t="s">
        <v>17</v>
      </c>
      <c r="F15" s="33"/>
      <c r="G15" s="32">
        <v>100</v>
      </c>
      <c r="H15" s="33"/>
      <c r="I15" s="60">
        <v>957</v>
      </c>
      <c r="J15" s="52">
        <v>997</v>
      </c>
      <c r="K15" s="51">
        <v>997</v>
      </c>
    </row>
    <row r="16" spans="1:11" ht="189.75" thickBot="1">
      <c r="A16" s="8" t="s">
        <v>19</v>
      </c>
      <c r="B16" s="11" t="s">
        <v>90</v>
      </c>
      <c r="C16" s="11" t="s">
        <v>91</v>
      </c>
      <c r="D16" s="11" t="s">
        <v>94</v>
      </c>
      <c r="E16" s="32" t="s">
        <v>17</v>
      </c>
      <c r="F16" s="33"/>
      <c r="G16" s="32">
        <v>200</v>
      </c>
      <c r="H16" s="33"/>
      <c r="I16" s="60">
        <v>190</v>
      </c>
      <c r="J16" s="52">
        <v>200</v>
      </c>
      <c r="K16" s="51">
        <v>200</v>
      </c>
    </row>
    <row r="17" spans="1:11" ht="126.75" thickBot="1">
      <c r="A17" s="8" t="s">
        <v>20</v>
      </c>
      <c r="B17" s="11" t="s">
        <v>90</v>
      </c>
      <c r="C17" s="11" t="s">
        <v>91</v>
      </c>
      <c r="D17" s="11" t="s">
        <v>94</v>
      </c>
      <c r="E17" s="32" t="s">
        <v>17</v>
      </c>
      <c r="F17" s="33"/>
      <c r="G17" s="32">
        <v>800</v>
      </c>
      <c r="H17" s="33"/>
      <c r="I17" s="60">
        <v>3</v>
      </c>
      <c r="J17" s="52">
        <v>3</v>
      </c>
      <c r="K17" s="51">
        <v>3</v>
      </c>
    </row>
    <row r="18" spans="1:11" ht="16.5" thickBot="1">
      <c r="A18" s="5" t="s">
        <v>21</v>
      </c>
      <c r="B18" s="9" t="s">
        <v>90</v>
      </c>
      <c r="C18" s="9" t="s">
        <v>91</v>
      </c>
      <c r="D18" s="9">
        <v>11</v>
      </c>
      <c r="E18" s="28"/>
      <c r="F18" s="29"/>
      <c r="G18" s="28"/>
      <c r="H18" s="29"/>
      <c r="I18" s="46">
        <v>1</v>
      </c>
      <c r="J18" s="52">
        <v>1</v>
      </c>
      <c r="K18" s="51">
        <v>1</v>
      </c>
    </row>
    <row r="19" spans="1:11" ht="48" thickBot="1">
      <c r="A19" s="7" t="s">
        <v>22</v>
      </c>
      <c r="B19" s="10" t="s">
        <v>90</v>
      </c>
      <c r="C19" s="10" t="s">
        <v>91</v>
      </c>
      <c r="D19" s="10">
        <v>11</v>
      </c>
      <c r="E19" s="30" t="s">
        <v>23</v>
      </c>
      <c r="F19" s="31"/>
      <c r="G19" s="30"/>
      <c r="H19" s="31"/>
      <c r="I19" s="59">
        <v>1</v>
      </c>
      <c r="J19" s="52">
        <v>1</v>
      </c>
      <c r="K19" s="51">
        <v>1</v>
      </c>
    </row>
    <row r="20" spans="1:11" ht="79.5" thickBot="1">
      <c r="A20" s="8" t="s">
        <v>24</v>
      </c>
      <c r="B20" s="11" t="s">
        <v>90</v>
      </c>
      <c r="C20" s="11" t="s">
        <v>91</v>
      </c>
      <c r="D20" s="11">
        <v>11</v>
      </c>
      <c r="E20" s="32" t="s">
        <v>23</v>
      </c>
      <c r="F20" s="33"/>
      <c r="G20" s="32">
        <v>800</v>
      </c>
      <c r="H20" s="33"/>
      <c r="I20" s="60">
        <v>1</v>
      </c>
      <c r="J20" s="52">
        <v>1</v>
      </c>
      <c r="K20" s="51">
        <v>1</v>
      </c>
    </row>
    <row r="21" spans="1:11" ht="48" thickBot="1">
      <c r="A21" s="5" t="s">
        <v>25</v>
      </c>
      <c r="B21" s="9" t="s">
        <v>90</v>
      </c>
      <c r="C21" s="9" t="s">
        <v>91</v>
      </c>
      <c r="D21" s="9">
        <v>13</v>
      </c>
      <c r="E21" s="28"/>
      <c r="F21" s="29"/>
      <c r="G21" s="28"/>
      <c r="H21" s="29"/>
      <c r="I21" s="46">
        <v>82.2</v>
      </c>
      <c r="J21" s="49">
        <f>J22+J24+J26+J29+J31</f>
        <v>85</v>
      </c>
      <c r="K21" s="48">
        <v>85</v>
      </c>
    </row>
    <row r="22" spans="1:11" ht="174" thickBot="1">
      <c r="A22" s="7" t="s">
        <v>26</v>
      </c>
      <c r="B22" s="10" t="s">
        <v>90</v>
      </c>
      <c r="C22" s="10" t="s">
        <v>91</v>
      </c>
      <c r="D22" s="10">
        <v>13</v>
      </c>
      <c r="E22" s="30" t="s">
        <v>27</v>
      </c>
      <c r="F22" s="31"/>
      <c r="G22" s="30"/>
      <c r="H22" s="31"/>
      <c r="I22" s="59">
        <v>10</v>
      </c>
      <c r="J22" s="52">
        <v>10</v>
      </c>
      <c r="K22" s="51">
        <v>10</v>
      </c>
    </row>
    <row r="23" spans="1:11" ht="268.5" thickBot="1">
      <c r="A23" s="8" t="s">
        <v>28</v>
      </c>
      <c r="B23" s="11" t="s">
        <v>90</v>
      </c>
      <c r="C23" s="11" t="s">
        <v>91</v>
      </c>
      <c r="D23" s="11">
        <v>13</v>
      </c>
      <c r="E23" s="32" t="s">
        <v>27</v>
      </c>
      <c r="F23" s="33"/>
      <c r="G23" s="32">
        <v>200</v>
      </c>
      <c r="H23" s="33"/>
      <c r="I23" s="60">
        <v>10</v>
      </c>
      <c r="J23" s="52">
        <v>10</v>
      </c>
      <c r="K23" s="51">
        <v>10</v>
      </c>
    </row>
    <row r="24" spans="1:11" ht="63.75" thickBot="1">
      <c r="A24" s="7" t="s">
        <v>29</v>
      </c>
      <c r="B24" s="10" t="s">
        <v>90</v>
      </c>
      <c r="C24" s="10" t="s">
        <v>91</v>
      </c>
      <c r="D24" s="10">
        <v>13</v>
      </c>
      <c r="E24" s="30" t="s">
        <v>30</v>
      </c>
      <c r="F24" s="31"/>
      <c r="G24" s="30"/>
      <c r="H24" s="31"/>
      <c r="I24" s="59">
        <v>1</v>
      </c>
      <c r="J24" s="52">
        <v>1</v>
      </c>
      <c r="K24" s="51">
        <v>1</v>
      </c>
    </row>
    <row r="25" spans="1:11" ht="158.25" thickBot="1">
      <c r="A25" s="8" t="s">
        <v>31</v>
      </c>
      <c r="B25" s="11" t="s">
        <v>90</v>
      </c>
      <c r="C25" s="11" t="s">
        <v>91</v>
      </c>
      <c r="D25" s="11">
        <v>13</v>
      </c>
      <c r="E25" s="32" t="s">
        <v>30</v>
      </c>
      <c r="F25" s="33"/>
      <c r="G25" s="32">
        <v>200</v>
      </c>
      <c r="H25" s="33"/>
      <c r="I25" s="60">
        <v>1</v>
      </c>
      <c r="J25" s="52">
        <v>1</v>
      </c>
      <c r="K25" s="51">
        <v>1</v>
      </c>
    </row>
    <row r="26" spans="1:11" ht="63.75" thickBot="1">
      <c r="A26" s="7" t="s">
        <v>32</v>
      </c>
      <c r="B26" s="10" t="s">
        <v>90</v>
      </c>
      <c r="C26" s="10" t="s">
        <v>91</v>
      </c>
      <c r="D26" s="10">
        <v>13</v>
      </c>
      <c r="E26" s="30" t="s">
        <v>33</v>
      </c>
      <c r="F26" s="31"/>
      <c r="G26" s="30"/>
      <c r="H26" s="31"/>
      <c r="I26" s="59">
        <v>70</v>
      </c>
      <c r="J26" s="52">
        <v>72</v>
      </c>
      <c r="K26" s="51">
        <v>72</v>
      </c>
    </row>
    <row r="27" spans="1:11" ht="141.75" customHeight="1">
      <c r="A27" s="34" t="s">
        <v>34</v>
      </c>
      <c r="B27" s="36" t="s">
        <v>90</v>
      </c>
      <c r="C27" s="36" t="s">
        <v>91</v>
      </c>
      <c r="D27" s="36">
        <v>13</v>
      </c>
      <c r="E27" s="38" t="s">
        <v>33</v>
      </c>
      <c r="F27" s="39"/>
      <c r="G27" s="38">
        <v>200</v>
      </c>
      <c r="H27" s="39"/>
      <c r="I27" s="61">
        <v>70</v>
      </c>
      <c r="J27" s="53">
        <v>72</v>
      </c>
      <c r="K27" s="54">
        <v>72</v>
      </c>
    </row>
    <row r="28" spans="1:11" ht="15.75" thickBot="1">
      <c r="A28" s="35"/>
      <c r="B28" s="37"/>
      <c r="C28" s="37"/>
      <c r="D28" s="37"/>
      <c r="E28" s="40"/>
      <c r="F28" s="41"/>
      <c r="G28" s="40"/>
      <c r="H28" s="41"/>
      <c r="I28" s="62"/>
      <c r="J28" s="55"/>
      <c r="K28" s="56"/>
    </row>
    <row r="29" spans="1:11" ht="94.5" customHeight="1">
      <c r="A29" s="34" t="s">
        <v>35</v>
      </c>
      <c r="B29" s="36" t="s">
        <v>90</v>
      </c>
      <c r="C29" s="36" t="s">
        <v>91</v>
      </c>
      <c r="D29" s="36">
        <v>13</v>
      </c>
      <c r="E29" s="38" t="s">
        <v>36</v>
      </c>
      <c r="F29" s="39"/>
      <c r="G29" s="38">
        <v>500</v>
      </c>
      <c r="H29" s="39"/>
      <c r="I29" s="61">
        <v>1</v>
      </c>
      <c r="J29" s="57">
        <v>1</v>
      </c>
      <c r="K29" s="54">
        <v>1</v>
      </c>
    </row>
    <row r="30" spans="1:11" ht="15.75" thickBot="1">
      <c r="A30" s="35"/>
      <c r="B30" s="37"/>
      <c r="C30" s="37"/>
      <c r="D30" s="37"/>
      <c r="E30" s="40"/>
      <c r="F30" s="41"/>
      <c r="G30" s="40"/>
      <c r="H30" s="41"/>
      <c r="I30" s="62"/>
      <c r="J30" s="58"/>
      <c r="K30" s="56"/>
    </row>
    <row r="31" spans="1:11" ht="205.5" thickBot="1">
      <c r="A31" s="8" t="s">
        <v>37</v>
      </c>
      <c r="B31" s="11" t="s">
        <v>90</v>
      </c>
      <c r="C31" s="11" t="s">
        <v>91</v>
      </c>
      <c r="D31" s="11">
        <v>13</v>
      </c>
      <c r="E31" s="32" t="s">
        <v>27</v>
      </c>
      <c r="F31" s="33"/>
      <c r="G31" s="32">
        <v>500</v>
      </c>
      <c r="H31" s="33"/>
      <c r="I31" s="60">
        <v>0.2</v>
      </c>
      <c r="J31" s="52">
        <v>1</v>
      </c>
      <c r="K31" s="51">
        <v>1</v>
      </c>
    </row>
    <row r="32" spans="1:11" ht="79.5" thickBot="1">
      <c r="A32" s="5" t="s">
        <v>38</v>
      </c>
      <c r="B32" s="9" t="s">
        <v>90</v>
      </c>
      <c r="C32" s="9" t="s">
        <v>95</v>
      </c>
      <c r="D32" s="9" t="s">
        <v>92</v>
      </c>
      <c r="E32" s="28"/>
      <c r="F32" s="29"/>
      <c r="G32" s="28"/>
      <c r="H32" s="29"/>
      <c r="I32" s="46">
        <v>10</v>
      </c>
      <c r="J32" s="49">
        <v>10</v>
      </c>
      <c r="K32" s="48">
        <v>50</v>
      </c>
    </row>
    <row r="33" spans="1:11" ht="111" thickBot="1">
      <c r="A33" s="5" t="s">
        <v>39</v>
      </c>
      <c r="B33" s="9" t="s">
        <v>90</v>
      </c>
      <c r="C33" s="9" t="s">
        <v>95</v>
      </c>
      <c r="D33" s="9" t="s">
        <v>96</v>
      </c>
      <c r="E33" s="28"/>
      <c r="F33" s="29"/>
      <c r="G33" s="28"/>
      <c r="H33" s="29"/>
      <c r="I33" s="46">
        <v>10</v>
      </c>
      <c r="J33" s="52">
        <v>10</v>
      </c>
      <c r="K33" s="51">
        <v>50</v>
      </c>
    </row>
    <row r="34" spans="1:11" ht="142.5" customHeight="1" thickBot="1">
      <c r="A34" s="7" t="s">
        <v>40</v>
      </c>
      <c r="B34" s="10" t="s">
        <v>90</v>
      </c>
      <c r="C34" s="10" t="s">
        <v>95</v>
      </c>
      <c r="D34" s="10" t="s">
        <v>96</v>
      </c>
      <c r="E34" s="30" t="s">
        <v>41</v>
      </c>
      <c r="F34" s="31"/>
      <c r="G34" s="30"/>
      <c r="H34" s="31"/>
      <c r="I34" s="59">
        <v>10</v>
      </c>
      <c r="J34" s="52">
        <v>10</v>
      </c>
      <c r="K34" s="51">
        <v>50</v>
      </c>
    </row>
    <row r="35" spans="1:11" ht="252.75" thickBot="1">
      <c r="A35" s="8" t="s">
        <v>42</v>
      </c>
      <c r="B35" s="11" t="s">
        <v>90</v>
      </c>
      <c r="C35" s="11" t="s">
        <v>95</v>
      </c>
      <c r="D35" s="11" t="s">
        <v>96</v>
      </c>
      <c r="E35" s="32" t="s">
        <v>41</v>
      </c>
      <c r="F35" s="33"/>
      <c r="G35" s="32">
        <v>200</v>
      </c>
      <c r="H35" s="33"/>
      <c r="I35" s="60">
        <v>10</v>
      </c>
      <c r="J35" s="52">
        <v>10</v>
      </c>
      <c r="K35" s="51">
        <v>10</v>
      </c>
    </row>
    <row r="36" spans="1:11" ht="32.25" customHeight="1" thickBot="1">
      <c r="A36" s="5" t="s">
        <v>43</v>
      </c>
      <c r="B36" s="9" t="s">
        <v>90</v>
      </c>
      <c r="C36" s="9" t="s">
        <v>94</v>
      </c>
      <c r="D36" s="9" t="s">
        <v>92</v>
      </c>
      <c r="E36" s="28"/>
      <c r="F36" s="29"/>
      <c r="G36" s="28"/>
      <c r="H36" s="29"/>
      <c r="I36" s="46">
        <v>256</v>
      </c>
      <c r="J36" s="49">
        <v>260</v>
      </c>
      <c r="K36" s="48">
        <v>310</v>
      </c>
    </row>
    <row r="37" spans="1:11" ht="32.25" thickBot="1">
      <c r="A37" s="5" t="s">
        <v>44</v>
      </c>
      <c r="B37" s="9" t="s">
        <v>90</v>
      </c>
      <c r="C37" s="9" t="s">
        <v>94</v>
      </c>
      <c r="D37" s="9" t="s">
        <v>97</v>
      </c>
      <c r="E37" s="28"/>
      <c r="F37" s="29"/>
      <c r="G37" s="28"/>
      <c r="H37" s="29"/>
      <c r="I37" s="46">
        <v>1</v>
      </c>
      <c r="J37" s="52">
        <v>1</v>
      </c>
      <c r="K37" s="51">
        <v>1</v>
      </c>
    </row>
    <row r="38" spans="1:11" ht="126.75" thickBot="1">
      <c r="A38" s="7" t="s">
        <v>45</v>
      </c>
      <c r="B38" s="10" t="s">
        <v>90</v>
      </c>
      <c r="C38" s="10" t="s">
        <v>94</v>
      </c>
      <c r="D38" s="10" t="s">
        <v>97</v>
      </c>
      <c r="E38" s="30" t="s">
        <v>46</v>
      </c>
      <c r="F38" s="31"/>
      <c r="G38" s="30"/>
      <c r="H38" s="31"/>
      <c r="I38" s="59">
        <v>1</v>
      </c>
      <c r="J38" s="52">
        <v>1</v>
      </c>
      <c r="K38" s="51">
        <v>1</v>
      </c>
    </row>
    <row r="39" spans="1:11" ht="204.75" customHeight="1">
      <c r="A39" s="34" t="s">
        <v>47</v>
      </c>
      <c r="B39" s="36" t="s">
        <v>90</v>
      </c>
      <c r="C39" s="36" t="s">
        <v>94</v>
      </c>
      <c r="D39" s="36" t="s">
        <v>97</v>
      </c>
      <c r="E39" s="38" t="s">
        <v>46</v>
      </c>
      <c r="F39" s="39"/>
      <c r="G39" s="38">
        <v>200</v>
      </c>
      <c r="H39" s="39"/>
      <c r="I39" s="61">
        <v>1</v>
      </c>
      <c r="J39" s="53">
        <v>1</v>
      </c>
      <c r="K39" s="54">
        <v>1</v>
      </c>
    </row>
    <row r="40" spans="1:11" ht="15.75" thickBot="1">
      <c r="A40" s="35"/>
      <c r="B40" s="37"/>
      <c r="C40" s="37"/>
      <c r="D40" s="37"/>
      <c r="E40" s="40"/>
      <c r="F40" s="41"/>
      <c r="G40" s="40"/>
      <c r="H40" s="41"/>
      <c r="I40" s="62"/>
      <c r="J40" s="55"/>
      <c r="K40" s="56"/>
    </row>
    <row r="41" spans="1:11" ht="32.25" thickBot="1">
      <c r="A41" s="7" t="s">
        <v>48</v>
      </c>
      <c r="B41" s="11" t="s">
        <v>90</v>
      </c>
      <c r="C41" s="11" t="s">
        <v>94</v>
      </c>
      <c r="D41" s="11" t="s">
        <v>96</v>
      </c>
      <c r="E41" s="32" t="s">
        <v>49</v>
      </c>
      <c r="F41" s="33"/>
      <c r="G41" s="32"/>
      <c r="H41" s="33"/>
      <c r="I41" s="60">
        <v>255</v>
      </c>
      <c r="J41" s="52">
        <v>259</v>
      </c>
      <c r="K41" s="51">
        <v>309</v>
      </c>
    </row>
    <row r="42" spans="1:11" ht="126.75" thickBot="1">
      <c r="A42" s="8" t="s">
        <v>50</v>
      </c>
      <c r="B42" s="11" t="s">
        <v>90</v>
      </c>
      <c r="C42" s="11" t="s">
        <v>94</v>
      </c>
      <c r="D42" s="11" t="s">
        <v>96</v>
      </c>
      <c r="E42" s="32" t="s">
        <v>49</v>
      </c>
      <c r="F42" s="33"/>
      <c r="G42" s="32">
        <v>200</v>
      </c>
      <c r="H42" s="33"/>
      <c r="I42" s="60">
        <v>255</v>
      </c>
      <c r="J42" s="52">
        <v>259</v>
      </c>
      <c r="K42" s="51">
        <v>259</v>
      </c>
    </row>
    <row r="43" spans="1:11" ht="48" thickBot="1">
      <c r="A43" s="5" t="s">
        <v>51</v>
      </c>
      <c r="B43" s="9" t="s">
        <v>90</v>
      </c>
      <c r="C43" s="9" t="s">
        <v>97</v>
      </c>
      <c r="D43" s="9" t="s">
        <v>92</v>
      </c>
      <c r="E43" s="28"/>
      <c r="F43" s="29"/>
      <c r="G43" s="28"/>
      <c r="H43" s="29"/>
      <c r="I43" s="46">
        <v>10</v>
      </c>
      <c r="J43" s="49">
        <v>10</v>
      </c>
      <c r="K43" s="48">
        <v>10</v>
      </c>
    </row>
    <row r="44" spans="1:11" ht="16.5" thickBot="1">
      <c r="A44" s="5" t="s">
        <v>52</v>
      </c>
      <c r="B44" s="9" t="s">
        <v>90</v>
      </c>
      <c r="C44" s="9" t="s">
        <v>97</v>
      </c>
      <c r="D44" s="9" t="s">
        <v>95</v>
      </c>
      <c r="E44" s="28"/>
      <c r="F44" s="29"/>
      <c r="G44" s="28"/>
      <c r="H44" s="29"/>
      <c r="I44" s="46">
        <v>10</v>
      </c>
      <c r="J44" s="52">
        <v>10</v>
      </c>
      <c r="K44" s="51">
        <v>10</v>
      </c>
    </row>
    <row r="45" spans="1:11" ht="142.5" thickBot="1">
      <c r="A45" s="7" t="s">
        <v>53</v>
      </c>
      <c r="B45" s="10" t="s">
        <v>90</v>
      </c>
      <c r="C45" s="10" t="s">
        <v>97</v>
      </c>
      <c r="D45" s="10" t="s">
        <v>95</v>
      </c>
      <c r="E45" s="30" t="s">
        <v>54</v>
      </c>
      <c r="F45" s="31"/>
      <c r="G45" s="30"/>
      <c r="H45" s="31"/>
      <c r="I45" s="59">
        <v>10</v>
      </c>
      <c r="J45" s="52">
        <v>10</v>
      </c>
      <c r="K45" s="51">
        <v>10</v>
      </c>
    </row>
    <row r="46" spans="1:11" ht="237" customHeight="1" thickBot="1">
      <c r="A46" s="8" t="s">
        <v>55</v>
      </c>
      <c r="B46" s="11" t="s">
        <v>90</v>
      </c>
      <c r="C46" s="11" t="s">
        <v>97</v>
      </c>
      <c r="D46" s="11" t="s">
        <v>95</v>
      </c>
      <c r="E46" s="32" t="s">
        <v>54</v>
      </c>
      <c r="F46" s="33"/>
      <c r="G46" s="32">
        <v>200</v>
      </c>
      <c r="H46" s="33"/>
      <c r="I46" s="60">
        <v>10</v>
      </c>
      <c r="J46" s="52">
        <v>10</v>
      </c>
      <c r="K46" s="51">
        <v>10</v>
      </c>
    </row>
    <row r="47" spans="1:11" ht="48" thickBot="1">
      <c r="A47" s="5" t="s">
        <v>56</v>
      </c>
      <c r="B47" s="9" t="s">
        <v>90</v>
      </c>
      <c r="C47" s="9" t="s">
        <v>98</v>
      </c>
      <c r="D47" s="9" t="s">
        <v>92</v>
      </c>
      <c r="E47" s="28"/>
      <c r="F47" s="29"/>
      <c r="G47" s="28"/>
      <c r="H47" s="29"/>
      <c r="I47" s="46">
        <v>1</v>
      </c>
      <c r="J47" s="49">
        <v>1</v>
      </c>
      <c r="K47" s="48">
        <v>1</v>
      </c>
    </row>
    <row r="48" spans="1:11" ht="48" thickBot="1">
      <c r="A48" s="5" t="s">
        <v>57</v>
      </c>
      <c r="B48" s="9" t="s">
        <v>90</v>
      </c>
      <c r="C48" s="9" t="s">
        <v>98</v>
      </c>
      <c r="D48" s="9" t="s">
        <v>97</v>
      </c>
      <c r="E48" s="28"/>
      <c r="F48" s="29"/>
      <c r="G48" s="28"/>
      <c r="H48" s="29"/>
      <c r="I48" s="46">
        <v>1</v>
      </c>
      <c r="J48" s="52">
        <v>1</v>
      </c>
      <c r="K48" s="51">
        <v>1</v>
      </c>
    </row>
    <row r="49" spans="1:11" ht="48" thickBot="1">
      <c r="A49" s="7" t="s">
        <v>58</v>
      </c>
      <c r="B49" s="10" t="s">
        <v>90</v>
      </c>
      <c r="C49" s="10" t="s">
        <v>98</v>
      </c>
      <c r="D49" s="10" t="s">
        <v>97</v>
      </c>
      <c r="E49" s="30" t="s">
        <v>59</v>
      </c>
      <c r="F49" s="31"/>
      <c r="G49" s="30"/>
      <c r="H49" s="31"/>
      <c r="I49" s="59">
        <v>1</v>
      </c>
      <c r="J49" s="52">
        <v>1</v>
      </c>
      <c r="K49" s="51">
        <v>1</v>
      </c>
    </row>
    <row r="50" spans="1:11" ht="79.5" thickBot="1">
      <c r="A50" s="8" t="s">
        <v>60</v>
      </c>
      <c r="B50" s="11" t="s">
        <v>90</v>
      </c>
      <c r="C50" s="11" t="s">
        <v>98</v>
      </c>
      <c r="D50" s="11" t="s">
        <v>97</v>
      </c>
      <c r="E50" s="32" t="s">
        <v>59</v>
      </c>
      <c r="F50" s="33"/>
      <c r="G50" s="32">
        <v>800</v>
      </c>
      <c r="H50" s="33"/>
      <c r="I50" s="60">
        <v>1</v>
      </c>
      <c r="J50" s="52">
        <v>1</v>
      </c>
      <c r="K50" s="51">
        <v>1</v>
      </c>
    </row>
    <row r="51" spans="1:11" ht="16.5" thickBot="1">
      <c r="A51" s="5" t="s">
        <v>61</v>
      </c>
      <c r="B51" s="9" t="s">
        <v>90</v>
      </c>
      <c r="C51" s="9" t="s">
        <v>99</v>
      </c>
      <c r="D51" s="9" t="s">
        <v>92</v>
      </c>
      <c r="E51" s="28"/>
      <c r="F51" s="29"/>
      <c r="G51" s="28"/>
      <c r="H51" s="29"/>
      <c r="I51" s="46">
        <v>1</v>
      </c>
      <c r="J51" s="49">
        <v>1</v>
      </c>
      <c r="K51" s="48">
        <v>5</v>
      </c>
    </row>
    <row r="52" spans="1:11" ht="48" thickBot="1">
      <c r="A52" s="5" t="s">
        <v>62</v>
      </c>
      <c r="B52" s="9" t="s">
        <v>90</v>
      </c>
      <c r="C52" s="9" t="s">
        <v>99</v>
      </c>
      <c r="D52" s="9" t="s">
        <v>99</v>
      </c>
      <c r="E52" s="28"/>
      <c r="F52" s="29"/>
      <c r="G52" s="28"/>
      <c r="H52" s="29"/>
      <c r="I52" s="46">
        <v>1</v>
      </c>
      <c r="J52" s="52">
        <v>1</v>
      </c>
      <c r="K52" s="51">
        <v>5</v>
      </c>
    </row>
    <row r="53" spans="1:11" ht="79.5" thickBot="1">
      <c r="A53" s="7" t="s">
        <v>63</v>
      </c>
      <c r="B53" s="10" t="s">
        <v>90</v>
      </c>
      <c r="C53" s="10" t="s">
        <v>99</v>
      </c>
      <c r="D53" s="10" t="s">
        <v>99</v>
      </c>
      <c r="E53" s="30" t="s">
        <v>64</v>
      </c>
      <c r="F53" s="31"/>
      <c r="G53" s="30"/>
      <c r="H53" s="31"/>
      <c r="I53" s="59">
        <v>1</v>
      </c>
      <c r="J53" s="52">
        <v>1</v>
      </c>
      <c r="K53" s="51">
        <v>5</v>
      </c>
    </row>
    <row r="54" spans="1:11" ht="174" thickBot="1">
      <c r="A54" s="8" t="s">
        <v>65</v>
      </c>
      <c r="B54" s="11" t="s">
        <v>90</v>
      </c>
      <c r="C54" s="11" t="s">
        <v>99</v>
      </c>
      <c r="D54" s="11" t="s">
        <v>99</v>
      </c>
      <c r="E54" s="32" t="s">
        <v>64</v>
      </c>
      <c r="F54" s="33"/>
      <c r="G54" s="32">
        <v>200</v>
      </c>
      <c r="H54" s="33"/>
      <c r="I54" s="60">
        <v>1</v>
      </c>
      <c r="J54" s="52">
        <v>1</v>
      </c>
      <c r="K54" s="51">
        <v>5</v>
      </c>
    </row>
    <row r="55" spans="1:11" ht="48" thickBot="1">
      <c r="A55" s="5" t="s">
        <v>66</v>
      </c>
      <c r="B55" s="9" t="s">
        <v>90</v>
      </c>
      <c r="C55" s="9" t="s">
        <v>100</v>
      </c>
      <c r="D55" s="9" t="s">
        <v>92</v>
      </c>
      <c r="E55" s="28"/>
      <c r="F55" s="29"/>
      <c r="G55" s="28"/>
      <c r="H55" s="29"/>
      <c r="I55" s="46">
        <v>4011.6</v>
      </c>
      <c r="J55" s="49">
        <v>4133</v>
      </c>
      <c r="K55" s="48">
        <v>4200</v>
      </c>
    </row>
    <row r="56" spans="1:11" ht="16.5" thickBot="1">
      <c r="A56" s="5" t="s">
        <v>67</v>
      </c>
      <c r="B56" s="9" t="s">
        <v>90</v>
      </c>
      <c r="C56" s="9" t="s">
        <v>100</v>
      </c>
      <c r="D56" s="9" t="s">
        <v>91</v>
      </c>
      <c r="E56" s="28"/>
      <c r="F56" s="29"/>
      <c r="G56" s="28"/>
      <c r="H56" s="29"/>
      <c r="I56" s="46">
        <v>4011.6</v>
      </c>
      <c r="J56" s="52">
        <v>4133</v>
      </c>
      <c r="K56" s="51">
        <v>4200</v>
      </c>
    </row>
    <row r="57" spans="1:11" ht="174" thickBot="1">
      <c r="A57" s="7" t="s">
        <v>68</v>
      </c>
      <c r="B57" s="10" t="s">
        <v>90</v>
      </c>
      <c r="C57" s="10" t="s">
        <v>100</v>
      </c>
      <c r="D57" s="10" t="s">
        <v>91</v>
      </c>
      <c r="E57" s="30" t="s">
        <v>69</v>
      </c>
      <c r="F57" s="31"/>
      <c r="G57" s="30"/>
      <c r="H57" s="31"/>
      <c r="I57" s="59">
        <v>1</v>
      </c>
      <c r="J57" s="52">
        <v>1</v>
      </c>
      <c r="K57" s="51">
        <v>1</v>
      </c>
    </row>
    <row r="58" spans="1:11" ht="205.5" thickBot="1">
      <c r="A58" s="8" t="s">
        <v>70</v>
      </c>
      <c r="B58" s="11" t="s">
        <v>90</v>
      </c>
      <c r="C58" s="11" t="s">
        <v>100</v>
      </c>
      <c r="D58" s="11" t="s">
        <v>91</v>
      </c>
      <c r="E58" s="32" t="s">
        <v>69</v>
      </c>
      <c r="F58" s="33"/>
      <c r="G58" s="32">
        <v>500</v>
      </c>
      <c r="H58" s="33"/>
      <c r="I58" s="60">
        <v>1</v>
      </c>
      <c r="J58" s="52">
        <v>1</v>
      </c>
      <c r="K58" s="51">
        <v>1</v>
      </c>
    </row>
    <row r="59" spans="1:12" ht="95.25" thickBot="1">
      <c r="A59" s="7" t="s">
        <v>71</v>
      </c>
      <c r="B59" s="10" t="s">
        <v>90</v>
      </c>
      <c r="C59" s="10" t="s">
        <v>100</v>
      </c>
      <c r="D59" s="10" t="s">
        <v>91</v>
      </c>
      <c r="E59" s="30" t="s">
        <v>72</v>
      </c>
      <c r="F59" s="31"/>
      <c r="G59" s="30"/>
      <c r="H59" s="31"/>
      <c r="I59" s="59">
        <v>4010.6</v>
      </c>
      <c r="J59" s="52">
        <v>4132</v>
      </c>
      <c r="K59" s="63">
        <v>4199</v>
      </c>
      <c r="L59" s="64"/>
    </row>
    <row r="60" spans="1:12" ht="267.75" customHeight="1">
      <c r="A60" s="34" t="s">
        <v>73</v>
      </c>
      <c r="B60" s="36" t="s">
        <v>90</v>
      </c>
      <c r="C60" s="36" t="s">
        <v>100</v>
      </c>
      <c r="D60" s="36" t="s">
        <v>91</v>
      </c>
      <c r="E60" s="38" t="s">
        <v>72</v>
      </c>
      <c r="F60" s="39"/>
      <c r="G60" s="38">
        <v>100</v>
      </c>
      <c r="H60" s="39"/>
      <c r="I60" s="61">
        <v>651</v>
      </c>
      <c r="J60" s="53">
        <v>700</v>
      </c>
      <c r="K60" s="54">
        <v>700</v>
      </c>
      <c r="L60" s="44"/>
    </row>
    <row r="61" spans="1:12" ht="15.75" thickBot="1">
      <c r="A61" s="35"/>
      <c r="B61" s="37"/>
      <c r="C61" s="37"/>
      <c r="D61" s="37"/>
      <c r="E61" s="40"/>
      <c r="F61" s="41"/>
      <c r="G61" s="40"/>
      <c r="H61" s="41"/>
      <c r="I61" s="62"/>
      <c r="J61" s="55"/>
      <c r="K61" s="56"/>
      <c r="L61" s="44"/>
    </row>
    <row r="62" spans="1:11" ht="189.75" thickBot="1">
      <c r="A62" s="8" t="s">
        <v>74</v>
      </c>
      <c r="B62" s="11" t="s">
        <v>90</v>
      </c>
      <c r="C62" s="11" t="s">
        <v>100</v>
      </c>
      <c r="D62" s="11" t="s">
        <v>91</v>
      </c>
      <c r="E62" s="32" t="s">
        <v>72</v>
      </c>
      <c r="F62" s="33"/>
      <c r="G62" s="32">
        <v>200</v>
      </c>
      <c r="H62" s="33"/>
      <c r="I62" s="60">
        <v>3258.6</v>
      </c>
      <c r="J62" s="52">
        <v>3432</v>
      </c>
      <c r="K62" s="51">
        <v>3499</v>
      </c>
    </row>
    <row r="63" spans="1:11" ht="16.5" thickBot="1">
      <c r="A63" s="8" t="s">
        <v>75</v>
      </c>
      <c r="B63" s="11" t="s">
        <v>90</v>
      </c>
      <c r="C63" s="11" t="s">
        <v>100</v>
      </c>
      <c r="D63" s="11" t="s">
        <v>91</v>
      </c>
      <c r="E63" s="32" t="s">
        <v>72</v>
      </c>
      <c r="F63" s="33"/>
      <c r="G63" s="32">
        <v>244</v>
      </c>
      <c r="H63" s="33"/>
      <c r="I63" s="60">
        <v>3213.6</v>
      </c>
      <c r="J63" s="52">
        <v>3322</v>
      </c>
      <c r="K63" s="51">
        <v>3389</v>
      </c>
    </row>
    <row r="64" spans="1:11" ht="126.75" thickBot="1">
      <c r="A64" s="8" t="s">
        <v>76</v>
      </c>
      <c r="B64" s="11" t="s">
        <v>90</v>
      </c>
      <c r="C64" s="11" t="s">
        <v>100</v>
      </c>
      <c r="D64" s="11" t="s">
        <v>91</v>
      </c>
      <c r="E64" s="32" t="s">
        <v>72</v>
      </c>
      <c r="F64" s="33"/>
      <c r="G64" s="32">
        <v>800</v>
      </c>
      <c r="H64" s="33"/>
      <c r="I64" s="60">
        <v>101</v>
      </c>
      <c r="J64" s="52">
        <v>110</v>
      </c>
      <c r="K64" s="51">
        <v>110</v>
      </c>
    </row>
    <row r="65" spans="1:11" ht="32.25" thickBot="1">
      <c r="A65" s="5" t="s">
        <v>77</v>
      </c>
      <c r="B65" s="9" t="s">
        <v>90</v>
      </c>
      <c r="C65" s="9" t="s">
        <v>101</v>
      </c>
      <c r="D65" s="9" t="s">
        <v>92</v>
      </c>
      <c r="E65" s="28"/>
      <c r="F65" s="29"/>
      <c r="G65" s="28"/>
      <c r="H65" s="29"/>
      <c r="I65" s="46">
        <v>142.4</v>
      </c>
      <c r="J65" s="49">
        <v>144</v>
      </c>
      <c r="K65" s="48">
        <v>200</v>
      </c>
    </row>
    <row r="66" spans="1:11" ht="32.25" thickBot="1">
      <c r="A66" s="5" t="s">
        <v>78</v>
      </c>
      <c r="B66" s="9" t="s">
        <v>90</v>
      </c>
      <c r="C66" s="9">
        <v>10</v>
      </c>
      <c r="D66" s="9" t="s">
        <v>91</v>
      </c>
      <c r="E66" s="28"/>
      <c r="F66" s="29"/>
      <c r="G66" s="28"/>
      <c r="H66" s="29"/>
      <c r="I66" s="46">
        <v>142.4</v>
      </c>
      <c r="J66" s="52">
        <v>144</v>
      </c>
      <c r="K66" s="51">
        <v>200</v>
      </c>
    </row>
    <row r="67" spans="1:11" ht="48" customHeight="1" thickBot="1">
      <c r="A67" s="7" t="s">
        <v>79</v>
      </c>
      <c r="B67" s="10" t="s">
        <v>90</v>
      </c>
      <c r="C67" s="10">
        <v>10</v>
      </c>
      <c r="D67" s="10" t="s">
        <v>91</v>
      </c>
      <c r="E67" s="30" t="s">
        <v>80</v>
      </c>
      <c r="F67" s="31"/>
      <c r="G67" s="30"/>
      <c r="H67" s="31"/>
      <c r="I67" s="59">
        <v>142.4</v>
      </c>
      <c r="J67" s="52">
        <v>144</v>
      </c>
      <c r="K67" s="51">
        <v>200</v>
      </c>
    </row>
    <row r="68" spans="1:11" ht="95.25" thickBot="1">
      <c r="A68" s="8" t="s">
        <v>81</v>
      </c>
      <c r="B68" s="11" t="s">
        <v>90</v>
      </c>
      <c r="C68" s="11">
        <v>10</v>
      </c>
      <c r="D68" s="11" t="s">
        <v>91</v>
      </c>
      <c r="E68" s="32" t="s">
        <v>80</v>
      </c>
      <c r="F68" s="33"/>
      <c r="G68" s="32">
        <v>300</v>
      </c>
      <c r="H68" s="33"/>
      <c r="I68" s="60">
        <v>142.4</v>
      </c>
      <c r="J68" s="52">
        <v>144</v>
      </c>
      <c r="K68" s="51">
        <v>200</v>
      </c>
    </row>
    <row r="69" spans="1:11" ht="48" thickBot="1">
      <c r="A69" s="5" t="s">
        <v>82</v>
      </c>
      <c r="B69" s="9" t="s">
        <v>90</v>
      </c>
      <c r="C69" s="9">
        <v>11</v>
      </c>
      <c r="D69" s="9" t="s">
        <v>92</v>
      </c>
      <c r="E69" s="28"/>
      <c r="F69" s="29"/>
      <c r="G69" s="28"/>
      <c r="H69" s="29"/>
      <c r="I69" s="46">
        <v>74.2</v>
      </c>
      <c r="J69" s="49">
        <v>75</v>
      </c>
      <c r="K69" s="48">
        <v>75</v>
      </c>
    </row>
    <row r="70" spans="1:11" ht="16.5" thickBot="1">
      <c r="A70" s="5" t="s">
        <v>83</v>
      </c>
      <c r="B70" s="9" t="s">
        <v>90</v>
      </c>
      <c r="C70" s="9">
        <v>11</v>
      </c>
      <c r="D70" s="9" t="s">
        <v>91</v>
      </c>
      <c r="E70" s="28"/>
      <c r="F70" s="29"/>
      <c r="G70" s="28"/>
      <c r="H70" s="29"/>
      <c r="I70" s="46">
        <v>74.2</v>
      </c>
      <c r="J70" s="52">
        <v>75</v>
      </c>
      <c r="K70" s="51">
        <v>75</v>
      </c>
    </row>
    <row r="71" spans="1:11" ht="48" thickBot="1">
      <c r="A71" s="7" t="s">
        <v>84</v>
      </c>
      <c r="B71" s="10" t="s">
        <v>90</v>
      </c>
      <c r="C71" s="10">
        <v>11</v>
      </c>
      <c r="D71" s="10" t="s">
        <v>91</v>
      </c>
      <c r="E71" s="30" t="s">
        <v>85</v>
      </c>
      <c r="F71" s="31"/>
      <c r="G71" s="30"/>
      <c r="H71" s="31"/>
      <c r="I71" s="59">
        <v>74.2</v>
      </c>
      <c r="J71" s="52">
        <v>75</v>
      </c>
      <c r="K71" s="51">
        <v>75</v>
      </c>
    </row>
    <row r="72" spans="1:11" ht="237" thickBot="1">
      <c r="A72" s="8" t="s">
        <v>86</v>
      </c>
      <c r="B72" s="11" t="s">
        <v>90</v>
      </c>
      <c r="C72" s="11">
        <v>11</v>
      </c>
      <c r="D72" s="11" t="s">
        <v>91</v>
      </c>
      <c r="E72" s="32" t="s">
        <v>85</v>
      </c>
      <c r="F72" s="33"/>
      <c r="G72" s="32">
        <v>100</v>
      </c>
      <c r="H72" s="33"/>
      <c r="I72" s="60">
        <v>74.2</v>
      </c>
      <c r="J72" s="52">
        <v>75</v>
      </c>
      <c r="K72" s="51">
        <v>75</v>
      </c>
    </row>
    <row r="73" spans="1:11" ht="16.5" thickBot="1">
      <c r="A73" s="5" t="s">
        <v>87</v>
      </c>
      <c r="B73" s="9"/>
      <c r="C73" s="9"/>
      <c r="D73" s="9"/>
      <c r="E73" s="28"/>
      <c r="F73" s="29"/>
      <c r="G73" s="28"/>
      <c r="H73" s="29"/>
      <c r="I73" s="46">
        <v>6316.2</v>
      </c>
      <c r="J73" s="49">
        <v>6500</v>
      </c>
      <c r="K73" s="48">
        <v>6700</v>
      </c>
    </row>
    <row r="74" spans="1:11" ht="18.75">
      <c r="A74" s="3"/>
      <c r="B74" s="3"/>
      <c r="C74" s="3"/>
      <c r="D74" s="3"/>
      <c r="E74" s="3"/>
      <c r="F74" s="3"/>
      <c r="G74" s="3"/>
      <c r="H74" s="3"/>
      <c r="I74" s="3"/>
      <c r="J74" s="2"/>
      <c r="K74" s="14"/>
    </row>
    <row r="75" spans="1:11" ht="18.75">
      <c r="A75" s="1"/>
      <c r="J75" s="14"/>
      <c r="K75" s="14"/>
    </row>
    <row r="76" spans="1:11" ht="18.75">
      <c r="A76" s="1"/>
      <c r="J76" s="14"/>
      <c r="K76" s="14"/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 t="s">
        <v>88</v>
      </c>
    </row>
    <row r="90" ht="18.75">
      <c r="A90" s="1" t="s">
        <v>89</v>
      </c>
    </row>
    <row r="91" ht="18.75">
      <c r="A91" s="1"/>
    </row>
  </sheetData>
  <sheetProtection/>
  <mergeCells count="165">
    <mergeCell ref="J6:K6"/>
    <mergeCell ref="K27:K28"/>
    <mergeCell ref="K29:K30"/>
    <mergeCell ref="K39:K40"/>
    <mergeCell ref="K60:K61"/>
    <mergeCell ref="L60:L61"/>
    <mergeCell ref="E73:F73"/>
    <mergeCell ref="G73:H73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I60:I61"/>
    <mergeCell ref="J60:J61"/>
    <mergeCell ref="E62:F62"/>
    <mergeCell ref="G62:H62"/>
    <mergeCell ref="E63:F63"/>
    <mergeCell ref="G63:H63"/>
    <mergeCell ref="E58:F58"/>
    <mergeCell ref="G58:H58"/>
    <mergeCell ref="E59:F59"/>
    <mergeCell ref="G59:H59"/>
    <mergeCell ref="A60:A61"/>
    <mergeCell ref="B60:B61"/>
    <mergeCell ref="C60:C61"/>
    <mergeCell ref="D60:D61"/>
    <mergeCell ref="E60:F61"/>
    <mergeCell ref="G60:H61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I39:I40"/>
    <mergeCell ref="J39:J40"/>
    <mergeCell ref="E41:F41"/>
    <mergeCell ref="G41:H41"/>
    <mergeCell ref="E42:F42"/>
    <mergeCell ref="G42:H42"/>
    <mergeCell ref="E37:F37"/>
    <mergeCell ref="G37:H37"/>
    <mergeCell ref="E38:F38"/>
    <mergeCell ref="G38:H38"/>
    <mergeCell ref="A39:A40"/>
    <mergeCell ref="B39:B40"/>
    <mergeCell ref="C39:C40"/>
    <mergeCell ref="D39:D40"/>
    <mergeCell ref="E39:F40"/>
    <mergeCell ref="G39:H40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I27:I28"/>
    <mergeCell ref="J27:J28"/>
    <mergeCell ref="A29:A30"/>
    <mergeCell ref="B29:B30"/>
    <mergeCell ref="C29:C30"/>
    <mergeCell ref="D29:D30"/>
    <mergeCell ref="E29:F30"/>
    <mergeCell ref="G29:H30"/>
    <mergeCell ref="I29:I30"/>
    <mergeCell ref="J29:J30"/>
    <mergeCell ref="E26:F26"/>
    <mergeCell ref="G26:H26"/>
    <mergeCell ref="A27:A28"/>
    <mergeCell ref="B27:B28"/>
    <mergeCell ref="C27:C28"/>
    <mergeCell ref="D27:D28"/>
    <mergeCell ref="E27:F28"/>
    <mergeCell ref="G27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I6:I7"/>
    <mergeCell ref="E8:F8"/>
    <mergeCell ref="G8:H8"/>
    <mergeCell ref="E9:F9"/>
    <mergeCell ref="G9:H9"/>
    <mergeCell ref="E10:F10"/>
    <mergeCell ref="G10:H10"/>
    <mergeCell ref="A6:A7"/>
    <mergeCell ref="B6:B7"/>
    <mergeCell ref="C6:C7"/>
    <mergeCell ref="D6:D7"/>
    <mergeCell ref="E6:F7"/>
    <mergeCell ref="G6:H7"/>
    <mergeCell ref="E5:F5"/>
    <mergeCell ref="G5:H5"/>
    <mergeCell ref="A2:K4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Buh-Nicola</dc:creator>
  <cp:keywords/>
  <dc:description/>
  <cp:lastModifiedBy>Buh-Nicola</cp:lastModifiedBy>
  <cp:lastPrinted>2017-11-14T01:50:32Z</cp:lastPrinted>
  <dcterms:created xsi:type="dcterms:W3CDTF">2017-11-14T00:10:19Z</dcterms:created>
  <dcterms:modified xsi:type="dcterms:W3CDTF">2017-11-14T01:50:49Z</dcterms:modified>
  <cp:category/>
  <cp:version/>
  <cp:contentType/>
  <cp:contentStatus/>
</cp:coreProperties>
</file>